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Sheet1!$A:$E,Sheet1!$1:$1</definedName>
  </definedNames>
  <calcPr calcId="152511"/>
</workbook>
</file>

<file path=xl/calcChain.xml><?xml version="1.0" encoding="utf-8"?>
<calcChain xmlns="http://schemas.openxmlformats.org/spreadsheetml/2006/main">
  <c r="F30" i="1" l="1"/>
  <c r="F25" i="1"/>
  <c r="F26" i="1" s="1"/>
  <c r="F31" i="1" s="1"/>
  <c r="F24" i="1"/>
  <c r="F16" i="1"/>
  <c r="F13" i="1"/>
  <c r="F17" i="1" s="1"/>
  <c r="F18" i="1" s="1"/>
</calcChain>
</file>

<file path=xl/sharedStrings.xml><?xml version="1.0" encoding="utf-8"?>
<sst xmlns="http://schemas.openxmlformats.org/spreadsheetml/2006/main" count="31" uniqueCount="31">
  <si>
    <t>Dec 31, 14</t>
  </si>
  <si>
    <t>ASSETS</t>
  </si>
  <si>
    <t>Current Assets</t>
  </si>
  <si>
    <t>Checking/Savings</t>
  </si>
  <si>
    <t>100100 · Fulton Bank</t>
  </si>
  <si>
    <t>100110 · Fulton Bank MM</t>
  </si>
  <si>
    <t>100120 · Fulton Bank CD-12/19/14 x6362</t>
  </si>
  <si>
    <t>100130 · Fulton CD-12/18/14 x6353</t>
  </si>
  <si>
    <t>100140 · Fulton Bank CD-12/18/14 x7108</t>
  </si>
  <si>
    <t>104000 · Morgan Stanley CASH</t>
  </si>
  <si>
    <t>104001 · Morgan Stanley Bonds</t>
  </si>
  <si>
    <t>104005 · Morgan Stanley Mutual Funds</t>
  </si>
  <si>
    <t>Total Checking/Savings</t>
  </si>
  <si>
    <t>Other Current Assets</t>
  </si>
  <si>
    <t>101090 · Beach Tax Receivable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</si>
  <si>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</si>
  <si>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</si>
  <si>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</si>
  <si>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</si>
  <si>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</si>
  <si>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</si>
  <si>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</si>
  <si>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203000 · Property Tax - Def Rev</t>
  </si>
  <si>
    <t>Total Other Current Liabilities</t>
  </si>
  <si>
    <t>Total Current Liabilities</t>
  </si>
  <si>
    <t>Total Liabilities</t>
  </si>
  <si>
    <t>Equity</t>
  </si>
  <si>
    <t>309000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</si>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</sst>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3" fontId="2" fillId="0" borderId="5" xfId="0" applyNumberFormat="1" applyFont="1" applyBorder="1"/>
    <xf numFmtId="0" fontId="2" fillId="0" borderId="0" xfId="0" applyFont="1"/>
    <xf numFmtId="3" fontId="3" fillId="0" borderId="3" xfId="0" applyNumberFormat="1" applyFont="1" applyBorder="1"/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1" sqref="E1"/>
    </sheetView>
  </sheetViews>
  <sheetFormatPr defaultRowHeight="16.5" x14ac:dyDescent="0.3"/>
  <cols>
    <col min="1" max="4" width="3" style="14" customWidth="1"/>
    <col min="5" max="5" width="42.140625" style="14" customWidth="1"/>
    <col min="6" max="6" width="12.85546875" style="3" bestFit="1" customWidth="1"/>
    <col min="7" max="16384" width="9.140625" style="2"/>
  </cols>
  <sheetData>
    <row r="1" spans="1:6" s="1" customFormat="1" ht="17.25" thickBot="1" x14ac:dyDescent="0.35">
      <c r="A1" s="4"/>
      <c r="B1" s="4"/>
      <c r="C1" s="4"/>
      <c r="D1" s="4"/>
      <c r="E1" s="4"/>
      <c r="F1" s="5" t="s">
        <v>0</v>
      </c>
    </row>
    <row r="2" spans="1:6" ht="17.25" thickTop="1" x14ac:dyDescent="0.3">
      <c r="A2" s="6" t="s">
        <v>1</v>
      </c>
      <c r="B2" s="6"/>
      <c r="C2" s="6"/>
      <c r="D2" s="6"/>
      <c r="E2" s="6"/>
      <c r="F2" s="7"/>
    </row>
    <row r="3" spans="1:6" x14ac:dyDescent="0.3">
      <c r="A3" s="6"/>
      <c r="B3" s="6" t="s">
        <v>2</v>
      </c>
      <c r="C3" s="6"/>
      <c r="D3" s="6"/>
      <c r="E3" s="6"/>
      <c r="F3" s="7"/>
    </row>
    <row r="4" spans="1:6" x14ac:dyDescent="0.3">
      <c r="A4" s="6"/>
      <c r="B4" s="6"/>
      <c r="C4" s="6" t="s">
        <v>3</v>
      </c>
      <c r="D4" s="6"/>
      <c r="E4" s="6"/>
      <c r="F4" s="7"/>
    </row>
    <row r="5" spans="1:6" x14ac:dyDescent="0.3">
      <c r="A5" s="6"/>
      <c r="B5" s="6"/>
      <c r="C5" s="6"/>
      <c r="D5" s="6" t="s">
        <v>4</v>
      </c>
      <c r="E5" s="6"/>
      <c r="F5" s="7">
        <v>636437.01</v>
      </c>
    </row>
    <row r="6" spans="1:6" x14ac:dyDescent="0.3">
      <c r="A6" s="6"/>
      <c r="B6" s="6"/>
      <c r="C6" s="6"/>
      <c r="D6" s="6" t="s">
        <v>5</v>
      </c>
      <c r="E6" s="6"/>
      <c r="F6" s="7">
        <v>173364.37</v>
      </c>
    </row>
    <row r="7" spans="1:6" x14ac:dyDescent="0.3">
      <c r="A7" s="6"/>
      <c r="B7" s="6"/>
      <c r="C7" s="6"/>
      <c r="D7" s="6" t="s">
        <v>6</v>
      </c>
      <c r="E7" s="6"/>
      <c r="F7" s="7">
        <v>615065.65</v>
      </c>
    </row>
    <row r="8" spans="1:6" x14ac:dyDescent="0.3">
      <c r="A8" s="6"/>
      <c r="B8" s="6"/>
      <c r="C8" s="6"/>
      <c r="D8" s="6" t="s">
        <v>7</v>
      </c>
      <c r="E8" s="6"/>
      <c r="F8" s="7">
        <v>534201.05000000005</v>
      </c>
    </row>
    <row r="9" spans="1:6" x14ac:dyDescent="0.3">
      <c r="A9" s="6"/>
      <c r="B9" s="6"/>
      <c r="C9" s="6"/>
      <c r="D9" s="6" t="s">
        <v>8</v>
      </c>
      <c r="E9" s="6"/>
      <c r="F9" s="7">
        <v>545270.71</v>
      </c>
    </row>
    <row r="10" spans="1:6" x14ac:dyDescent="0.3">
      <c r="A10" s="6"/>
      <c r="B10" s="6"/>
      <c r="C10" s="6"/>
      <c r="D10" s="6" t="s">
        <v>9</v>
      </c>
      <c r="E10" s="6"/>
      <c r="F10" s="7">
        <v>33881.14</v>
      </c>
    </row>
    <row r="11" spans="1:6" x14ac:dyDescent="0.3">
      <c r="A11" s="6"/>
      <c r="B11" s="6"/>
      <c r="C11" s="6"/>
      <c r="D11" s="6" t="s">
        <v>10</v>
      </c>
      <c r="E11" s="6"/>
      <c r="F11" s="7">
        <v>198290.23</v>
      </c>
    </row>
    <row r="12" spans="1:6" ht="17.25" thickBot="1" x14ac:dyDescent="0.35">
      <c r="A12" s="6"/>
      <c r="B12" s="6"/>
      <c r="C12" s="6"/>
      <c r="D12" s="6" t="s">
        <v>11</v>
      </c>
      <c r="E12" s="6"/>
      <c r="F12" s="8">
        <v>958924.09</v>
      </c>
    </row>
    <row r="13" spans="1:6" x14ac:dyDescent="0.3">
      <c r="A13" s="6"/>
      <c r="B13" s="6"/>
      <c r="C13" s="6" t="s">
        <v>12</v>
      </c>
      <c r="D13" s="6"/>
      <c r="E13" s="6"/>
      <c r="F13" s="7">
        <f>ROUND(SUM(F4:F12),5)</f>
        <v>3695434.25</v>
      </c>
    </row>
    <row r="14" spans="1:6" ht="30" customHeight="1" x14ac:dyDescent="0.3">
      <c r="A14" s="6"/>
      <c r="B14" s="6"/>
      <c r="C14" s="6" t="s">
        <v>13</v>
      </c>
      <c r="D14" s="6"/>
      <c r="E14" s="6"/>
      <c r="F14" s="7"/>
    </row>
    <row r="15" spans="1:6" ht="17.25" thickBot="1" x14ac:dyDescent="0.35">
      <c r="A15" s="6"/>
      <c r="B15" s="6"/>
      <c r="C15" s="6"/>
      <c r="D15" s="6" t="s">
        <v>14</v>
      </c>
      <c r="E15" s="6"/>
      <c r="F15" s="9">
        <v>25439.29</v>
      </c>
    </row>
    <row r="16" spans="1:6" ht="17.25" thickBot="1" x14ac:dyDescent="0.35">
      <c r="A16" s="6"/>
      <c r="B16" s="6"/>
      <c r="C16" s="6" t="s">
        <v>15</v>
      </c>
      <c r="D16" s="6"/>
      <c r="E16" s="6"/>
      <c r="F16" s="10">
        <f>ROUND(SUM(F14:F15),5)</f>
        <v>25439.29</v>
      </c>
    </row>
    <row r="17" spans="1:6" ht="30" customHeight="1" thickBot="1" x14ac:dyDescent="0.35">
      <c r="A17" s="6"/>
      <c r="B17" s="6" t="s">
        <v>16</v>
      </c>
      <c r="C17" s="6"/>
      <c r="D17" s="6"/>
      <c r="E17" s="6"/>
      <c r="F17" s="10">
        <f>ROUND(F3+F13+F16,5)</f>
        <v>3720873.54</v>
      </c>
    </row>
    <row r="18" spans="1:6" s="12" customFormat="1" ht="30" customHeight="1" thickBot="1" x14ac:dyDescent="0.35">
      <c r="A18" s="6" t="s">
        <v>17</v>
      </c>
      <c r="B18" s="6"/>
      <c r="C18" s="6"/>
      <c r="D18" s="6"/>
      <c r="E18" s="6"/>
      <c r="F18" s="11">
        <f>ROUND(F2+F17,5)</f>
        <v>3720873.54</v>
      </c>
    </row>
    <row r="19" spans="1:6" ht="31.5" customHeight="1" thickTop="1" x14ac:dyDescent="0.3">
      <c r="A19" s="6" t="s">
        <v>18</v>
      </c>
      <c r="B19" s="6"/>
      <c r="C19" s="6"/>
      <c r="D19" s="6"/>
      <c r="E19" s="6"/>
      <c r="F19" s="7"/>
    </row>
    <row r="20" spans="1:6" x14ac:dyDescent="0.3">
      <c r="A20" s="6"/>
      <c r="B20" s="6" t="s">
        <v>19</v>
      </c>
      <c r="C20" s="6"/>
      <c r="D20" s="6"/>
      <c r="E20" s="6"/>
      <c r="F20" s="7"/>
    </row>
    <row r="21" spans="1:6" x14ac:dyDescent="0.3">
      <c r="A21" s="6"/>
      <c r="B21" s="6"/>
      <c r="C21" s="6" t="s">
        <v>20</v>
      </c>
      <c r="D21" s="6"/>
      <c r="E21" s="6"/>
      <c r="F21" s="7"/>
    </row>
    <row r="22" spans="1:6" x14ac:dyDescent="0.3">
      <c r="A22" s="6"/>
      <c r="B22" s="6"/>
      <c r="C22" s="6"/>
      <c r="D22" s="6" t="s">
        <v>21</v>
      </c>
      <c r="E22" s="6"/>
      <c r="F22" s="7"/>
    </row>
    <row r="23" spans="1:6" ht="17.25" thickBot="1" x14ac:dyDescent="0.35">
      <c r="A23" s="6"/>
      <c r="B23" s="6"/>
      <c r="C23" s="6"/>
      <c r="D23" s="6"/>
      <c r="E23" s="6" t="s">
        <v>22</v>
      </c>
      <c r="F23" s="9">
        <v>13095</v>
      </c>
    </row>
    <row r="24" spans="1:6" ht="17.25" thickBot="1" x14ac:dyDescent="0.35">
      <c r="A24" s="6"/>
      <c r="B24" s="6"/>
      <c r="C24" s="6"/>
      <c r="D24" s="6" t="s">
        <v>23</v>
      </c>
      <c r="E24" s="6"/>
      <c r="F24" s="10">
        <f>ROUND(SUM(F22:F23),5)</f>
        <v>13095</v>
      </c>
    </row>
    <row r="25" spans="1:6" ht="30" customHeight="1" thickBot="1" x14ac:dyDescent="0.35">
      <c r="A25" s="6"/>
      <c r="B25" s="6"/>
      <c r="C25" s="6" t="s">
        <v>24</v>
      </c>
      <c r="D25" s="6"/>
      <c r="E25" s="6"/>
      <c r="F25" s="13">
        <f>ROUND(F21+F24,5)</f>
        <v>13095</v>
      </c>
    </row>
    <row r="26" spans="1:6" ht="30" customHeight="1" x14ac:dyDescent="0.3">
      <c r="A26" s="6"/>
      <c r="B26" s="6" t="s">
        <v>25</v>
      </c>
      <c r="C26" s="6"/>
      <c r="D26" s="6"/>
      <c r="E26" s="6"/>
      <c r="F26" s="7">
        <f>ROUND(F20+F25,5)</f>
        <v>13095</v>
      </c>
    </row>
    <row r="27" spans="1:6" ht="30" customHeight="1" x14ac:dyDescent="0.3">
      <c r="A27" s="6"/>
      <c r="B27" s="6" t="s">
        <v>26</v>
      </c>
      <c r="C27" s="6"/>
      <c r="D27" s="6"/>
      <c r="E27" s="6"/>
      <c r="F27" s="7"/>
    </row>
    <row r="28" spans="1:6" x14ac:dyDescent="0.3">
      <c r="A28" s="6"/>
      <c r="B28" s="6"/>
      <c r="C28" s="6" t="s">
        <v>27</v>
      </c>
      <c r="D28" s="6"/>
      <c r="E28" s="6"/>
      <c r="F28" s="7">
        <v>3579605.97</v>
      </c>
    </row>
    <row r="29" spans="1:6" ht="17.25" thickBot="1" x14ac:dyDescent="0.35">
      <c r="A29" s="6"/>
      <c r="B29" s="6"/>
      <c r="C29" s="6" t="s">
        <v>28</v>
      </c>
      <c r="D29" s="6"/>
      <c r="E29" s="6"/>
      <c r="F29" s="9">
        <v>128172.57</v>
      </c>
    </row>
    <row r="30" spans="1:6" ht="17.25" thickBot="1" x14ac:dyDescent="0.35">
      <c r="A30" s="6"/>
      <c r="B30" s="6" t="s">
        <v>29</v>
      </c>
      <c r="C30" s="6"/>
      <c r="D30" s="6"/>
      <c r="E30" s="6"/>
      <c r="F30" s="10">
        <f>ROUND(SUM(F27:F29),5)</f>
        <v>3707778.54</v>
      </c>
    </row>
    <row r="31" spans="1:6" s="12" customFormat="1" ht="30" customHeight="1" thickBot="1" x14ac:dyDescent="0.35">
      <c r="A31" s="6" t="s">
        <v>30</v>
      </c>
      <c r="B31" s="6"/>
      <c r="C31" s="6"/>
      <c r="D31" s="6"/>
      <c r="E31" s="6"/>
      <c r="F31" s="11">
        <f>ROUND(F19+F26+F30,5)</f>
        <v>3720873.54</v>
      </c>
    </row>
    <row r="32" spans="1:6" ht="17.25" thickTop="1" x14ac:dyDescent="0.3"/>
  </sheetData>
  <pageMargins left="0.7" right="0.7" top="0.85" bottom="0.75" header="0.25" footer="0.3"/>
  <pageSetup orientation="portrait" r:id="rId1"/>
  <headerFooter>
    <oddHeader>&amp;L&amp;"Arial,Bold"&amp;8 11:20 AM
&amp;"Arial,Bold"&amp;8 01/12/15
&amp;"Arial,Bold"&amp;8 Accrual Basis&amp;C&amp;"Arial,Bold"&amp;12 Beach Replenishment Fund
&amp;"Arial,Bold"&amp;14 Balance Sheet
&amp;"Arial,Bold"&amp;10 As of December 31, 2014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Ashleigh Hudson</cp:lastModifiedBy>
  <cp:lastPrinted>2015-01-12T16:23:41Z</cp:lastPrinted>
  <dcterms:created xsi:type="dcterms:W3CDTF">2015-01-12T16:20:44Z</dcterms:created>
  <dcterms:modified xsi:type="dcterms:W3CDTF">2015-01-24T14:21:51Z</dcterms:modified>
</cp:coreProperties>
</file>